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!FUNK  (Arbeitstitel)\Digitaler Bündelfunk Tetra BOS\Wiki Digitalfunk\"/>
    </mc:Choice>
  </mc:AlternateContent>
  <bookViews>
    <workbookView xWindow="-120" yWindow="-120" windowWidth="29040" windowHeight="17640"/>
  </bookViews>
  <sheets>
    <sheet name="Vorlage Bestellung 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7" i="4" l="1"/>
  <c r="F98" i="4"/>
  <c r="F126" i="4" l="1"/>
  <c r="F127" i="4"/>
  <c r="F128" i="4"/>
  <c r="F129" i="4"/>
  <c r="F130" i="4"/>
  <c r="F112" i="4"/>
  <c r="F113" i="4"/>
  <c r="F114" i="4"/>
  <c r="F115" i="4"/>
  <c r="F116" i="4"/>
  <c r="F106" i="4"/>
  <c r="F48" i="4"/>
  <c r="G13" i="4"/>
  <c r="F17" i="4"/>
  <c r="F39" i="4"/>
  <c r="G11" i="4"/>
  <c r="G12" i="4"/>
  <c r="G10" i="4"/>
  <c r="F21" i="4"/>
  <c r="F119" i="4" l="1"/>
  <c r="F117" i="4"/>
  <c r="G125" i="4"/>
  <c r="G131" i="4" s="1"/>
  <c r="F131" i="4" l="1"/>
  <c r="G111" i="4" l="1"/>
  <c r="F96" i="4"/>
  <c r="F99" i="4"/>
  <c r="F100" i="4"/>
  <c r="F101" i="4"/>
  <c r="F102" i="4"/>
  <c r="F103" i="4"/>
  <c r="F104" i="4"/>
  <c r="F105" i="4"/>
  <c r="F82" i="4"/>
  <c r="F83" i="4"/>
  <c r="F84" i="4"/>
  <c r="F85" i="4"/>
  <c r="F86" i="4"/>
  <c r="F87" i="4"/>
  <c r="F88" i="4"/>
  <c r="F89" i="4"/>
  <c r="F90" i="4"/>
  <c r="F91" i="4"/>
  <c r="F81" i="4"/>
  <c r="F32" i="4"/>
  <c r="F31" i="4"/>
  <c r="F69" i="4"/>
  <c r="F70" i="4"/>
  <c r="F71" i="4"/>
  <c r="F72" i="4"/>
  <c r="F73" i="4"/>
  <c r="F74" i="4"/>
  <c r="F75" i="4"/>
  <c r="F76" i="4"/>
  <c r="F68" i="4"/>
  <c r="G67" i="4"/>
  <c r="G64" i="4"/>
  <c r="G65" i="4"/>
  <c r="G66" i="4"/>
  <c r="G63" i="4"/>
  <c r="F50" i="4"/>
  <c r="F51" i="4"/>
  <c r="F52" i="4"/>
  <c r="F53" i="4"/>
  <c r="F54" i="4"/>
  <c r="F55" i="4"/>
  <c r="F56" i="4"/>
  <c r="F57" i="4"/>
  <c r="F33" i="4"/>
  <c r="F49" i="4"/>
  <c r="G45" i="4"/>
  <c r="G46" i="4"/>
  <c r="G47" i="4"/>
  <c r="G44" i="4"/>
  <c r="F38" i="4"/>
  <c r="F37" i="4"/>
  <c r="F36" i="4"/>
  <c r="F35" i="4"/>
  <c r="F34" i="4"/>
  <c r="G27" i="4"/>
  <c r="G28" i="4"/>
  <c r="G29" i="4"/>
  <c r="G30" i="4"/>
  <c r="G26" i="4"/>
  <c r="G8" i="4"/>
  <c r="F19" i="4"/>
  <c r="F20" i="4"/>
  <c r="F18" i="4"/>
  <c r="F16" i="4"/>
  <c r="F15" i="4"/>
  <c r="F14" i="4"/>
  <c r="F13" i="4"/>
  <c r="F58" i="4" l="1"/>
  <c r="F40" i="4"/>
  <c r="F92" i="4"/>
  <c r="G58" i="4"/>
  <c r="G40" i="4"/>
  <c r="G120" i="4" l="1"/>
  <c r="G22" i="4"/>
  <c r="G77" i="4"/>
  <c r="G92" i="4"/>
  <c r="G107" i="4"/>
  <c r="F120" i="4"/>
  <c r="F107" i="4"/>
  <c r="F77" i="4" l="1"/>
  <c r="F22" i="4"/>
</calcChain>
</file>

<file path=xl/sharedStrings.xml><?xml version="1.0" encoding="utf-8"?>
<sst xmlns="http://schemas.openxmlformats.org/spreadsheetml/2006/main" count="387" uniqueCount="105">
  <si>
    <t>Fahrzeugfunkgerät</t>
  </si>
  <si>
    <t>LF</t>
  </si>
  <si>
    <t>MTP3550</t>
  </si>
  <si>
    <t>Bemerkung</t>
  </si>
  <si>
    <t>Bezeichung</t>
  </si>
  <si>
    <t>Kosten für Gemeinde</t>
  </si>
  <si>
    <t>Lizenzen</t>
  </si>
  <si>
    <t>Artikelbezeichnung</t>
  </si>
  <si>
    <t>Stück</t>
  </si>
  <si>
    <t>Lautsprechermikrofon Motorola</t>
  </si>
  <si>
    <t>Sprechgarnitur</t>
  </si>
  <si>
    <t>ktronik Lader</t>
  </si>
  <si>
    <t>Arbeitsleistung Einbau</t>
  </si>
  <si>
    <t>Handfunkgerät 1 (GRK</t>
  </si>
  <si>
    <t>Handfunkgerät 2 (MA)</t>
  </si>
  <si>
    <t>Handfunkgerät 3 (AS im DMO)</t>
  </si>
  <si>
    <t>DMO Repeater</t>
  </si>
  <si>
    <t>Antennenanlage</t>
  </si>
  <si>
    <t>GPS Maus</t>
  </si>
  <si>
    <t>Handfunkgerät 3 (Korb)</t>
  </si>
  <si>
    <t xml:space="preserve">DMO Repeater </t>
  </si>
  <si>
    <t>Sprechgarnitur AS</t>
  </si>
  <si>
    <t>Lautsprechermikrofone Motorola</t>
  </si>
  <si>
    <t>Handfunkgerät 3 (ME) DMO</t>
  </si>
  <si>
    <t>Handfunkgerät 4 (AS) DMO</t>
  </si>
  <si>
    <t>LAST</t>
  </si>
  <si>
    <t>Handfunkgerät 3(ME im DMO)</t>
  </si>
  <si>
    <t>Kathrein Fixstation</t>
  </si>
  <si>
    <t>Arbeitsleistung Einbau und Umbau</t>
  </si>
  <si>
    <t>Notfunk OÖ</t>
  </si>
  <si>
    <t>5W Lautsprecher</t>
  </si>
  <si>
    <t>Lautsprecher 5W</t>
  </si>
  <si>
    <t>Lautsprecher für MTM5400</t>
  </si>
  <si>
    <t>Lautsprecher MTM 5400</t>
  </si>
  <si>
    <t>Lautsprecher MTM5400</t>
  </si>
  <si>
    <t>kleiner Aufputzverteiler</t>
  </si>
  <si>
    <t>Feuchtraum Aufputzverteiler</t>
  </si>
  <si>
    <t xml:space="preserve">für das Absetzten des Funkgeräte </t>
  </si>
  <si>
    <t>TLF</t>
  </si>
  <si>
    <t>MTF</t>
  </si>
  <si>
    <t>MTM5400 abgesetzte Bedienung</t>
  </si>
  <si>
    <t>MTM5400, Kompaktgerät</t>
  </si>
  <si>
    <t>KDO</t>
  </si>
  <si>
    <t>z.B.: kein GEP Fahrzeug</t>
  </si>
  <si>
    <t>Ladegeräte KFZ für HFG</t>
  </si>
  <si>
    <t>HLN9714A</t>
  </si>
  <si>
    <t>Kennzeichnungsring rot</t>
  </si>
  <si>
    <t>KDO FF Musterstadt</t>
  </si>
  <si>
    <t>Einzelpreis</t>
  </si>
  <si>
    <t>Antenne KFZ, Digitalfunkstrahler ohne GPS Sockel, mit M6-Flügelmutter, Procom (4dB)</t>
  </si>
  <si>
    <t>Lautsprechermikrofon TITAN</t>
  </si>
  <si>
    <t>Firma Musterfirma</t>
  </si>
  <si>
    <t>Antenne KFZ, Digitalfunkstrahler ohne GPS Sockel, mit M5 Außengewinde, Procom (4dB)</t>
  </si>
  <si>
    <t>Akku 12V, 26AH</t>
  </si>
  <si>
    <t>Remote Expander</t>
  </si>
  <si>
    <t xml:space="preserve">Nettteil 12V </t>
  </si>
  <si>
    <t>Mobilfunkgerät Motorola MTM5400 für Funkfixstationen, DIN Halterung</t>
  </si>
  <si>
    <t>Einbaulautsprecher inkl. Gitter (schwarz)  für Funkfixstation (Florian)</t>
  </si>
  <si>
    <t xml:space="preserve">TMB </t>
  </si>
  <si>
    <t xml:space="preserve">Kosten Land OÖ </t>
  </si>
  <si>
    <t>wenn nicht vorhanden durch bestehenden Akku</t>
  </si>
  <si>
    <t>ca. Preis, laut Rahmenangebote LFK OÖ</t>
  </si>
  <si>
    <t>zum Absetzten Funkgerät über CAT-Verkabelung</t>
  </si>
  <si>
    <t>Musterbestellung Digitalfunk für FF Musterstadt</t>
  </si>
  <si>
    <t>Fahrzeugfunkgerät (Florian)</t>
  </si>
  <si>
    <t xml:space="preserve">Netzteil 12V </t>
  </si>
  <si>
    <t>optional für Handfunkgeräte</t>
  </si>
  <si>
    <t>Ohrhörer Set  (PMLN5732A) Option</t>
  </si>
  <si>
    <t>Lautsprechermikrofon Motorola, Option</t>
  </si>
  <si>
    <t>Handfunkgerät</t>
  </si>
  <si>
    <t>Gürtelclip (obligat)</t>
  </si>
  <si>
    <t>K-tronik Lader</t>
  </si>
  <si>
    <t>beinhaltet eigenen Lautsprecher, ersetzt ev. externen Lautsprecher  - aber leiser!</t>
  </si>
  <si>
    <t xml:space="preserve">Antennenkabel </t>
  </si>
  <si>
    <t>nicht in syBOS erhältlich</t>
  </si>
  <si>
    <t>z.B. Aircom Premium ca. € 5/m</t>
  </si>
  <si>
    <t>notwendig</t>
  </si>
  <si>
    <t>JA</t>
  </si>
  <si>
    <t>Kennzeichnungsring rot (obligat)</t>
  </si>
  <si>
    <t>Option</t>
  </si>
  <si>
    <t>?</t>
  </si>
  <si>
    <t xml:space="preserve"> Nur Tausch-Antennenstrahler, passender Sockel muss vorhanden sein (wenn keine Digitalfunk-Vorbereitung vorhanden).</t>
  </si>
  <si>
    <t>externer Lautsprecher ist notwendig, da im Gerät kein LS vorhanden (außer es wird ein LS-Mikro verwendet).</t>
  </si>
  <si>
    <t xml:space="preserve">Preis laut Rahmenangebote LFK OÖ kann hier eingesetzt werden, falls kein konkretes Angebot vorhanden ist. </t>
  </si>
  <si>
    <t>auch Motorola KFZ-Lader verwendbar</t>
  </si>
  <si>
    <t>Handfunkgerät 1 (GRKDT)</t>
  </si>
  <si>
    <t>Die Bemerkungen beim KDOF gelten sinngemäß auch für alle anderen KFZ!</t>
  </si>
  <si>
    <t xml:space="preserve">Stand: 25.11.2019
</t>
  </si>
  <si>
    <t>Dient außschließlich als Hilfestellung für die Budgeterstellung und ersetzt nicht die Bestellung über das syBOS Beschaffungsmodul</t>
  </si>
  <si>
    <t>Florianstation, abgesetzte Bedienung</t>
  </si>
  <si>
    <t>Florianstation, Funkgerät im Bedienpult</t>
  </si>
  <si>
    <t>Sprechgarnitur Handfunkgerät</t>
  </si>
  <si>
    <t>muss bei KFZ-Geräten verwendet werden. Bestellen, wenn keine Digitalfunk-Vorbereitung vorhanden.</t>
  </si>
  <si>
    <t>DMO Repeater (pro Zug 1 Repeater empfohlen)</t>
  </si>
  <si>
    <t xml:space="preserve">derzeit noch nicht im syBOS Beschaffungsmodul, ca. €180. Auf dieses Lautsprechermikro können mittels Nexus-Stecker z.B. diverse AS-Garnituren angeschlossen werden. </t>
  </si>
  <si>
    <t>Gesamtsumme</t>
  </si>
  <si>
    <t>Mute Platine</t>
  </si>
  <si>
    <t>Handfunkgerät 1(GRK)</t>
  </si>
  <si>
    <t>Handfunkgerät Einsatzleiter FF Musterstadt</t>
  </si>
  <si>
    <t>Fahrzeugfunkgerät mit DIN Rahmen und Handmikrofon</t>
  </si>
  <si>
    <t xml:space="preserve">Handfunkgerät 1 </t>
  </si>
  <si>
    <t>Handfunkgerät 2</t>
  </si>
  <si>
    <t>Handfunkgerät 2 (GRK)</t>
  </si>
  <si>
    <t>Handfunkgerät 1 (MA)</t>
  </si>
  <si>
    <t>oder 5W Lautsprcher wie bei KFZ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</si>
</sst>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2" fillId="0" borderId="27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8" applyNumberFormat="0" applyAlignment="0" applyProtection="0"/>
    <xf numFmtId="0" fontId="17" fillId="10" borderId="29" applyNumberFormat="0" applyAlignment="0" applyProtection="0"/>
    <xf numFmtId="0" fontId="18" fillId="10" borderId="28" applyNumberFormat="0" applyAlignment="0" applyProtection="0"/>
    <xf numFmtId="0" fontId="19" fillId="0" borderId="30" applyNumberFormat="0" applyFill="0" applyAlignment="0" applyProtection="0"/>
    <xf numFmtId="0" fontId="1" fillId="11" borderId="31" applyNumberFormat="0" applyAlignment="0" applyProtection="0"/>
    <xf numFmtId="0" fontId="20" fillId="0" borderId="0" applyNumberFormat="0" applyFill="0" applyBorder="0" applyAlignment="0" applyProtection="0"/>
    <xf numFmtId="0" fontId="8" fillId="12" borderId="32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33" applyNumberFormat="0" applyFill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24" fillId="0" borderId="0"/>
  </cellStyleXfs>
  <cellXfs count="116">
    <xf numFmtId="0" fontId="0" fillId="0" borderId="0" xfId="0"/>
    <xf numFmtId="0" fontId="0" fillId="0" borderId="4" xfId="0" applyBorder="1"/>
    <xf numFmtId="164" fontId="0" fillId="0" borderId="10" xfId="0" applyNumberForma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6" fillId="0" borderId="0" xfId="0" applyFont="1"/>
    <xf numFmtId="0" fontId="4" fillId="4" borderId="11" xfId="0" applyFont="1" applyFill="1" applyBorder="1" applyAlignment="1"/>
    <xf numFmtId="0" fontId="0" fillId="0" borderId="6" xfId="0" applyBorder="1"/>
    <xf numFmtId="0" fontId="0" fillId="0" borderId="10" xfId="0" applyBorder="1"/>
    <xf numFmtId="0" fontId="1" fillId="4" borderId="21" xfId="0" applyFont="1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5" borderId="0" xfId="0" applyFont="1" applyFill="1" applyBorder="1" applyAlignment="1"/>
    <xf numFmtId="0" fontId="0" fillId="5" borderId="0" xfId="0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164" fontId="1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164" fontId="6" fillId="5" borderId="0" xfId="0" applyNumberFormat="1" applyFont="1" applyFill="1" applyBorder="1"/>
    <xf numFmtId="0" fontId="2" fillId="5" borderId="0" xfId="0" applyFont="1" applyFill="1" applyBorder="1" applyAlignment="1">
      <alignment horizontal="center"/>
    </xf>
    <xf numFmtId="164" fontId="5" fillId="5" borderId="0" xfId="0" applyNumberFormat="1" applyFont="1" applyFill="1" applyBorder="1"/>
    <xf numFmtId="164" fontId="3" fillId="5" borderId="0" xfId="0" applyNumberFormat="1" applyFont="1" applyFill="1" applyBorder="1"/>
    <xf numFmtId="0" fontId="0" fillId="0" borderId="5" xfId="0" applyBorder="1" applyAlignment="1">
      <alignment wrapText="1"/>
    </xf>
    <xf numFmtId="0" fontId="1" fillId="4" borderId="1" xfId="0" applyFont="1" applyFill="1" applyBorder="1" applyAlignment="1">
      <alignment wrapText="1"/>
    </xf>
    <xf numFmtId="164" fontId="0" fillId="0" borderId="8" xfId="0" applyNumberFormat="1" applyBorder="1"/>
    <xf numFmtId="164" fontId="0" fillId="0" borderId="9" xfId="0" applyNumberFormat="1" applyBorder="1"/>
    <xf numFmtId="0" fontId="26" fillId="0" borderId="0" xfId="0" applyFont="1" applyAlignment="1">
      <alignment horizontal="right" vertical="center" wrapText="1"/>
    </xf>
    <xf numFmtId="0" fontId="23" fillId="0" borderId="0" xfId="0" applyFont="1" applyAlignment="1"/>
    <xf numFmtId="0" fontId="25" fillId="0" borderId="0" xfId="0" applyFont="1" applyAlignment="1">
      <alignment vertical="center" wrapText="1"/>
    </xf>
    <xf numFmtId="0" fontId="1" fillId="4" borderId="5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/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5" borderId="34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4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27" fillId="0" borderId="10" xfId="0" applyFont="1" applyBorder="1" applyAlignment="1">
      <alignment horizontal="right" vertical="center"/>
    </xf>
    <xf numFmtId="164" fontId="28" fillId="0" borderId="10" xfId="0" applyNumberFormat="1" applyFont="1" applyBorder="1" applyAlignment="1">
      <alignment vertical="center"/>
    </xf>
    <xf numFmtId="164" fontId="29" fillId="0" borderId="10" xfId="0" applyNumberFormat="1" applyFont="1" applyBorder="1" applyAlignment="1">
      <alignment vertical="center"/>
    </xf>
    <xf numFmtId="0" fontId="23" fillId="37" borderId="0" xfId="0" applyFont="1" applyFill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0" fillId="3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5" borderId="0" xfId="0" applyFill="1"/>
    <xf numFmtId="0" fontId="4" fillId="4" borderId="11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4" fillId="4" borderId="35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rmal 2" xfId="42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topLeftCell="A100" zoomScale="80" zoomScaleNormal="80" workbookViewId="0">
      <selection activeCell="B141" sqref="B141"/>
    </sheetView>
  </sheetViews>
  <sheetFormatPr baseColWidth="10" defaultRowHeight="15" x14ac:dyDescent="0.25"/>
  <cols>
    <col min="1" max="1" width="33.5703125" customWidth="1"/>
    <col min="2" max="2" width="58.42578125" customWidth="1"/>
    <col min="4" max="4" width="11.42578125" style="37"/>
    <col min="5" max="5" width="6" customWidth="1"/>
    <col min="6" max="6" width="20.140625" bestFit="1" customWidth="1"/>
    <col min="7" max="7" width="15.85546875" bestFit="1" customWidth="1"/>
    <col min="8" max="8" width="49.85546875" style="36" customWidth="1"/>
  </cols>
  <sheetData>
    <row r="1" spans="1:9" ht="5.25" customHeight="1" x14ac:dyDescent="0.25"/>
    <row r="2" spans="1:9" ht="45.75" customHeight="1" x14ac:dyDescent="0.45">
      <c r="A2" s="74" t="s">
        <v>63</v>
      </c>
      <c r="B2" s="74"/>
      <c r="C2" s="74"/>
      <c r="D2" s="74"/>
      <c r="E2" s="74"/>
      <c r="F2" s="74"/>
      <c r="G2" s="74"/>
      <c r="H2" s="41" t="s">
        <v>87</v>
      </c>
      <c r="I2" s="33"/>
    </row>
    <row r="3" spans="1:9" s="37" customFormat="1" ht="22.5" customHeight="1" x14ac:dyDescent="0.45">
      <c r="A3" s="42" t="s">
        <v>88</v>
      </c>
      <c r="B3" s="32"/>
      <c r="G3" s="31"/>
      <c r="H3" s="31"/>
      <c r="I3" s="33"/>
    </row>
    <row r="4" spans="1:9" s="37" customFormat="1" ht="22.5" customHeight="1" x14ac:dyDescent="0.45">
      <c r="A4" s="42"/>
      <c r="B4" s="32"/>
      <c r="G4" s="31"/>
      <c r="H4" s="31"/>
      <c r="I4" s="33"/>
    </row>
    <row r="5" spans="1:9" ht="33" customHeight="1" thickBot="1" x14ac:dyDescent="0.3">
      <c r="A5" s="75" t="s">
        <v>86</v>
      </c>
      <c r="B5" s="75"/>
      <c r="C5" s="75"/>
      <c r="D5" s="75"/>
      <c r="E5" s="75"/>
      <c r="F5" s="75"/>
      <c r="G5" s="75"/>
      <c r="H5" s="75"/>
    </row>
    <row r="6" spans="1:9" ht="15" customHeight="1" thickBot="1" x14ac:dyDescent="0.35">
      <c r="A6" s="7" t="s">
        <v>42</v>
      </c>
      <c r="B6" s="13"/>
      <c r="C6" s="11"/>
      <c r="D6" s="11"/>
      <c r="E6" s="11"/>
      <c r="F6" s="11"/>
      <c r="G6" s="11"/>
      <c r="H6" s="35"/>
    </row>
    <row r="7" spans="1:9" ht="15" customHeight="1" x14ac:dyDescent="0.25">
      <c r="A7" s="10" t="s">
        <v>4</v>
      </c>
      <c r="B7" s="28" t="s">
        <v>7</v>
      </c>
      <c r="C7" s="4" t="s">
        <v>48</v>
      </c>
      <c r="D7" s="4" t="s">
        <v>76</v>
      </c>
      <c r="E7" s="4" t="s">
        <v>8</v>
      </c>
      <c r="F7" s="5" t="s">
        <v>5</v>
      </c>
      <c r="G7" s="5" t="s">
        <v>59</v>
      </c>
      <c r="H7" s="34" t="s">
        <v>3</v>
      </c>
    </row>
    <row r="8" spans="1:9" ht="30.75" customHeight="1" x14ac:dyDescent="0.25">
      <c r="A8" s="43" t="s">
        <v>47</v>
      </c>
      <c r="B8" s="44" t="s">
        <v>41</v>
      </c>
      <c r="C8" s="57"/>
      <c r="D8" s="64" t="s">
        <v>77</v>
      </c>
      <c r="E8" s="58"/>
      <c r="F8" s="57"/>
      <c r="G8" s="57">
        <f>E8*C8</f>
        <v>0</v>
      </c>
      <c r="H8" s="77" t="s">
        <v>99</v>
      </c>
    </row>
    <row r="9" spans="1:9" s="37" customFormat="1" ht="30.75" customHeight="1" x14ac:dyDescent="0.25">
      <c r="A9" s="79" t="s">
        <v>96</v>
      </c>
      <c r="B9" s="48"/>
      <c r="C9" s="57"/>
      <c r="D9" s="64"/>
      <c r="E9" s="58"/>
      <c r="F9" s="57"/>
      <c r="G9" s="57"/>
      <c r="H9" s="77"/>
    </row>
    <row r="10" spans="1:9" ht="30" customHeight="1" x14ac:dyDescent="0.25">
      <c r="A10" s="76" t="s">
        <v>98</v>
      </c>
      <c r="B10" s="46" t="s">
        <v>2</v>
      </c>
      <c r="C10" s="57"/>
      <c r="D10" s="64" t="s">
        <v>77</v>
      </c>
      <c r="E10" s="58"/>
      <c r="F10" s="57"/>
      <c r="G10" s="57">
        <f>E10*C10</f>
        <v>0</v>
      </c>
      <c r="H10" s="77" t="s">
        <v>69</v>
      </c>
    </row>
    <row r="11" spans="1:9" ht="15" customHeight="1" x14ac:dyDescent="0.25">
      <c r="A11" s="45" t="s">
        <v>100</v>
      </c>
      <c r="B11" s="46" t="s">
        <v>2</v>
      </c>
      <c r="C11" s="57"/>
      <c r="D11" s="64" t="s">
        <v>77</v>
      </c>
      <c r="E11" s="58"/>
      <c r="F11" s="57"/>
      <c r="G11" s="57">
        <f t="shared" ref="G11:G13" si="0">E11*C11</f>
        <v>0</v>
      </c>
      <c r="H11" s="77" t="s">
        <v>69</v>
      </c>
    </row>
    <row r="12" spans="1:9" ht="15" customHeight="1" x14ac:dyDescent="0.25">
      <c r="A12" s="45" t="s">
        <v>101</v>
      </c>
      <c r="B12" s="46" t="s">
        <v>2</v>
      </c>
      <c r="C12" s="57"/>
      <c r="D12" s="64" t="s">
        <v>77</v>
      </c>
      <c r="E12" s="58"/>
      <c r="F12" s="57"/>
      <c r="G12" s="57">
        <f t="shared" si="0"/>
        <v>0</v>
      </c>
      <c r="H12" s="77" t="s">
        <v>69</v>
      </c>
    </row>
    <row r="13" spans="1:9" ht="15" customHeight="1" x14ac:dyDescent="0.25">
      <c r="A13" s="47" t="s">
        <v>78</v>
      </c>
      <c r="B13" s="48"/>
      <c r="C13" s="57"/>
      <c r="D13" s="64" t="s">
        <v>77</v>
      </c>
      <c r="E13" s="58"/>
      <c r="F13" s="57">
        <f>E13*C13</f>
        <v>0</v>
      </c>
      <c r="G13" s="57">
        <f t="shared" si="0"/>
        <v>0</v>
      </c>
      <c r="H13" s="77"/>
    </row>
    <row r="14" spans="1:9" ht="15" customHeight="1" x14ac:dyDescent="0.25">
      <c r="A14" s="47" t="s">
        <v>70</v>
      </c>
      <c r="B14" s="48" t="s">
        <v>45</v>
      </c>
      <c r="C14" s="57"/>
      <c r="D14" s="64" t="s">
        <v>77</v>
      </c>
      <c r="E14" s="58"/>
      <c r="F14" s="57">
        <f>E14*C14</f>
        <v>0</v>
      </c>
      <c r="G14" s="57"/>
      <c r="H14" s="77"/>
    </row>
    <row r="15" spans="1:9" ht="15" customHeight="1" x14ac:dyDescent="0.25">
      <c r="A15" s="49" t="s">
        <v>44</v>
      </c>
      <c r="B15" s="50" t="s">
        <v>71</v>
      </c>
      <c r="C15" s="57"/>
      <c r="D15" s="64" t="s">
        <v>77</v>
      </c>
      <c r="E15" s="58"/>
      <c r="F15" s="57">
        <f>E15*C15</f>
        <v>0</v>
      </c>
      <c r="G15" s="57"/>
      <c r="H15" s="77" t="s">
        <v>84</v>
      </c>
    </row>
    <row r="16" spans="1:9" ht="30" x14ac:dyDescent="0.25">
      <c r="A16" s="49" t="s">
        <v>10</v>
      </c>
      <c r="B16" s="50" t="s">
        <v>68</v>
      </c>
      <c r="C16" s="57"/>
      <c r="D16" s="64" t="s">
        <v>79</v>
      </c>
      <c r="E16" s="58"/>
      <c r="F16" s="57">
        <f>E16*C16</f>
        <v>0</v>
      </c>
      <c r="G16" s="57"/>
      <c r="H16" s="78" t="s">
        <v>72</v>
      </c>
    </row>
    <row r="17" spans="1:8" ht="15" customHeight="1" x14ac:dyDescent="0.25">
      <c r="A17" s="51" t="s">
        <v>91</v>
      </c>
      <c r="B17" s="52" t="s">
        <v>67</v>
      </c>
      <c r="C17" s="57"/>
      <c r="D17" s="64" t="s">
        <v>79</v>
      </c>
      <c r="E17" s="58"/>
      <c r="F17" s="57">
        <f>C17*E17</f>
        <v>0</v>
      </c>
      <c r="G17" s="60"/>
      <c r="H17" s="77" t="s">
        <v>66</v>
      </c>
    </row>
    <row r="18" spans="1:8" ht="45" x14ac:dyDescent="0.25">
      <c r="A18" s="51" t="s">
        <v>17</v>
      </c>
      <c r="B18" s="52" t="s">
        <v>49</v>
      </c>
      <c r="C18" s="57"/>
      <c r="D18" s="64" t="s">
        <v>80</v>
      </c>
      <c r="E18" s="58"/>
      <c r="F18" s="57">
        <f>E18*C18</f>
        <v>0</v>
      </c>
      <c r="G18" s="60"/>
      <c r="H18" s="77" t="s">
        <v>81</v>
      </c>
    </row>
    <row r="19" spans="1:8" ht="49.5" customHeight="1" x14ac:dyDescent="0.25">
      <c r="A19" s="51" t="s">
        <v>17</v>
      </c>
      <c r="B19" s="52" t="s">
        <v>18</v>
      </c>
      <c r="C19" s="57"/>
      <c r="D19" s="64" t="s">
        <v>80</v>
      </c>
      <c r="E19" s="58"/>
      <c r="F19" s="57">
        <f t="shared" ref="F19:F21" si="1">E19*C19</f>
        <v>0</v>
      </c>
      <c r="G19" s="60"/>
      <c r="H19" s="77" t="s">
        <v>92</v>
      </c>
    </row>
    <row r="20" spans="1:8" ht="57" customHeight="1" x14ac:dyDescent="0.25">
      <c r="A20" s="51" t="s">
        <v>32</v>
      </c>
      <c r="B20" s="52" t="s">
        <v>30</v>
      </c>
      <c r="C20" s="57"/>
      <c r="D20" s="64" t="s">
        <v>77</v>
      </c>
      <c r="E20" s="58"/>
      <c r="F20" s="57">
        <f t="shared" si="1"/>
        <v>0</v>
      </c>
      <c r="G20" s="60"/>
      <c r="H20" s="77" t="s">
        <v>82</v>
      </c>
    </row>
    <row r="21" spans="1:8" ht="45" x14ac:dyDescent="0.25">
      <c r="A21" s="51" t="s">
        <v>12</v>
      </c>
      <c r="B21" s="53" t="s">
        <v>51</v>
      </c>
      <c r="C21" s="57"/>
      <c r="D21" s="64" t="s">
        <v>80</v>
      </c>
      <c r="E21" s="58"/>
      <c r="F21" s="57">
        <f t="shared" si="1"/>
        <v>0</v>
      </c>
      <c r="G21" s="57"/>
      <c r="H21" s="77" t="s">
        <v>83</v>
      </c>
    </row>
    <row r="22" spans="1:8" ht="27" customHeight="1" thickBot="1" x14ac:dyDescent="0.3">
      <c r="A22" s="54"/>
      <c r="B22" s="71" t="s">
        <v>95</v>
      </c>
      <c r="C22" s="61"/>
      <c r="D22" s="65"/>
      <c r="E22" s="62"/>
      <c r="F22" s="72">
        <f>SUM(F15:F21)</f>
        <v>0</v>
      </c>
      <c r="G22" s="73">
        <f>SUM(G8:G21)</f>
        <v>0</v>
      </c>
      <c r="H22" s="63"/>
    </row>
    <row r="23" spans="1:8" ht="15" customHeight="1" thickBot="1" x14ac:dyDescent="0.3">
      <c r="A23" s="55"/>
      <c r="B23" s="55"/>
      <c r="C23" s="29"/>
      <c r="D23" s="108"/>
      <c r="H23" s="56"/>
    </row>
    <row r="24" spans="1:8" ht="15" customHeight="1" thickBot="1" x14ac:dyDescent="0.35">
      <c r="A24" s="7" t="s">
        <v>38</v>
      </c>
      <c r="B24" s="11"/>
      <c r="C24" s="30"/>
      <c r="D24" s="109"/>
      <c r="E24" s="12"/>
      <c r="F24" s="11"/>
      <c r="G24" s="11"/>
      <c r="H24" s="35"/>
    </row>
    <row r="25" spans="1:8" ht="15" customHeight="1" x14ac:dyDescent="0.25">
      <c r="A25" s="10" t="s">
        <v>4</v>
      </c>
      <c r="B25" s="3" t="s">
        <v>7</v>
      </c>
      <c r="C25" s="4" t="s">
        <v>48</v>
      </c>
      <c r="D25" s="93" t="s">
        <v>76</v>
      </c>
      <c r="E25" s="4" t="s">
        <v>8</v>
      </c>
      <c r="F25" s="5" t="s">
        <v>5</v>
      </c>
      <c r="G25" s="5" t="s">
        <v>59</v>
      </c>
      <c r="H25" s="34" t="s">
        <v>3</v>
      </c>
    </row>
    <row r="26" spans="1:8" ht="15" customHeight="1" x14ac:dyDescent="0.25">
      <c r="A26" s="43" t="s">
        <v>0</v>
      </c>
      <c r="B26" s="80" t="s">
        <v>41</v>
      </c>
      <c r="C26" s="57"/>
      <c r="D26" s="64" t="s">
        <v>77</v>
      </c>
      <c r="E26" s="58"/>
      <c r="F26" s="57"/>
      <c r="G26" s="57">
        <f>E26*C26</f>
        <v>0</v>
      </c>
      <c r="H26" s="59"/>
    </row>
    <row r="27" spans="1:8" ht="15" customHeight="1" x14ac:dyDescent="0.25">
      <c r="A27" s="45" t="s">
        <v>97</v>
      </c>
      <c r="B27" s="81" t="s">
        <v>2</v>
      </c>
      <c r="C27" s="57"/>
      <c r="D27" s="64" t="s">
        <v>77</v>
      </c>
      <c r="E27" s="58"/>
      <c r="F27" s="57"/>
      <c r="G27" s="57">
        <f t="shared" ref="G27:G30" si="2">E27*C27</f>
        <v>0</v>
      </c>
      <c r="H27" s="59"/>
    </row>
    <row r="28" spans="1:8" ht="15" customHeight="1" x14ac:dyDescent="0.25">
      <c r="A28" s="45" t="s">
        <v>14</v>
      </c>
      <c r="B28" s="81" t="s">
        <v>2</v>
      </c>
      <c r="C28" s="57"/>
      <c r="D28" s="64" t="s">
        <v>77</v>
      </c>
      <c r="E28" s="58"/>
      <c r="F28" s="57"/>
      <c r="G28" s="57">
        <f t="shared" si="2"/>
        <v>0</v>
      </c>
      <c r="H28" s="59"/>
    </row>
    <row r="29" spans="1:8" ht="15" customHeight="1" x14ac:dyDescent="0.25">
      <c r="A29" s="45" t="s">
        <v>26</v>
      </c>
      <c r="B29" s="81" t="s">
        <v>2</v>
      </c>
      <c r="C29" s="57"/>
      <c r="D29" s="64" t="s">
        <v>77</v>
      </c>
      <c r="E29" s="58"/>
      <c r="F29" s="57"/>
      <c r="G29" s="57">
        <f t="shared" si="2"/>
        <v>0</v>
      </c>
      <c r="H29" s="59"/>
    </row>
    <row r="30" spans="1:8" ht="33" customHeight="1" x14ac:dyDescent="0.25">
      <c r="A30" s="45" t="s">
        <v>15</v>
      </c>
      <c r="B30" s="81" t="s">
        <v>2</v>
      </c>
      <c r="C30" s="57"/>
      <c r="D30" s="64" t="s">
        <v>77</v>
      </c>
      <c r="E30" s="58"/>
      <c r="F30" s="57"/>
      <c r="G30" s="57">
        <f t="shared" si="2"/>
        <v>0</v>
      </c>
      <c r="H30" s="59" t="s">
        <v>93</v>
      </c>
    </row>
    <row r="31" spans="1:8" ht="15" customHeight="1" x14ac:dyDescent="0.25">
      <c r="A31" s="79" t="s">
        <v>46</v>
      </c>
      <c r="B31" s="82"/>
      <c r="C31" s="57"/>
      <c r="D31" s="64" t="s">
        <v>77</v>
      </c>
      <c r="E31" s="58"/>
      <c r="F31" s="57">
        <f>C31*E31</f>
        <v>0</v>
      </c>
      <c r="G31" s="57"/>
      <c r="H31" s="59"/>
    </row>
    <row r="32" spans="1:8" ht="29.25" customHeight="1" x14ac:dyDescent="0.25">
      <c r="A32" s="79" t="s">
        <v>70</v>
      </c>
      <c r="B32" s="82" t="s">
        <v>45</v>
      </c>
      <c r="C32" s="57"/>
      <c r="D32" s="64" t="s">
        <v>77</v>
      </c>
      <c r="E32" s="58"/>
      <c r="F32" s="57">
        <f>C32*E32</f>
        <v>0</v>
      </c>
      <c r="G32" s="57"/>
      <c r="H32" s="59"/>
    </row>
    <row r="33" spans="1:8" ht="15" customHeight="1" x14ac:dyDescent="0.25">
      <c r="A33" s="83" t="s">
        <v>44</v>
      </c>
      <c r="B33" s="60" t="s">
        <v>11</v>
      </c>
      <c r="C33" s="57"/>
      <c r="D33" s="64"/>
      <c r="E33" s="58"/>
      <c r="F33" s="57">
        <f>E33*C33</f>
        <v>0</v>
      </c>
      <c r="G33" s="57"/>
      <c r="H33" s="59"/>
    </row>
    <row r="34" spans="1:8" ht="67.5" customHeight="1" x14ac:dyDescent="0.25">
      <c r="A34" s="84" t="s">
        <v>21</v>
      </c>
      <c r="B34" s="60" t="s">
        <v>50</v>
      </c>
      <c r="C34" s="57"/>
      <c r="D34" s="64" t="s">
        <v>79</v>
      </c>
      <c r="E34" s="58"/>
      <c r="F34" s="57">
        <f>C34*E34</f>
        <v>0</v>
      </c>
      <c r="G34" s="57"/>
      <c r="H34" s="59" t="s">
        <v>94</v>
      </c>
    </row>
    <row r="35" spans="1:8" ht="23.25" customHeight="1" x14ac:dyDescent="0.25">
      <c r="A35" s="84" t="s">
        <v>10</v>
      </c>
      <c r="B35" s="53" t="s">
        <v>22</v>
      </c>
      <c r="C35" s="57"/>
      <c r="D35" s="64" t="s">
        <v>79</v>
      </c>
      <c r="E35" s="58"/>
      <c r="F35" s="57">
        <f>C35*E35</f>
        <v>0</v>
      </c>
      <c r="G35" s="60"/>
      <c r="H35" s="59"/>
    </row>
    <row r="36" spans="1:8" ht="15" customHeight="1" x14ac:dyDescent="0.25">
      <c r="A36" s="83" t="s">
        <v>6</v>
      </c>
      <c r="B36" s="60" t="s">
        <v>16</v>
      </c>
      <c r="C36" s="57"/>
      <c r="D36" s="64" t="s">
        <v>79</v>
      </c>
      <c r="E36" s="58"/>
      <c r="F36" s="57">
        <f>E36*C36</f>
        <v>0</v>
      </c>
      <c r="G36" s="57"/>
      <c r="H36" s="59"/>
    </row>
    <row r="37" spans="1:8" ht="28.5" customHeight="1" x14ac:dyDescent="0.25">
      <c r="A37" s="84" t="s">
        <v>17</v>
      </c>
      <c r="B37" s="52" t="s">
        <v>49</v>
      </c>
      <c r="C37" s="57"/>
      <c r="D37" s="64" t="s">
        <v>80</v>
      </c>
      <c r="E37" s="58"/>
      <c r="F37" s="57">
        <f>E37*C37</f>
        <v>0</v>
      </c>
      <c r="G37" s="60"/>
      <c r="H37" s="59"/>
    </row>
    <row r="38" spans="1:8" ht="21.75" customHeight="1" x14ac:dyDescent="0.25">
      <c r="A38" s="84" t="s">
        <v>17</v>
      </c>
      <c r="B38" s="53" t="s">
        <v>18</v>
      </c>
      <c r="C38" s="57"/>
      <c r="D38" s="64" t="s">
        <v>80</v>
      </c>
      <c r="E38" s="58"/>
      <c r="F38" s="57">
        <f>C38*E38</f>
        <v>0</v>
      </c>
      <c r="G38" s="60"/>
      <c r="H38" s="59"/>
    </row>
    <row r="39" spans="1:8" ht="24.75" customHeight="1" x14ac:dyDescent="0.25">
      <c r="A39" s="84" t="s">
        <v>12</v>
      </c>
      <c r="B39" s="53" t="s">
        <v>51</v>
      </c>
      <c r="C39" s="57"/>
      <c r="D39" s="64" t="s">
        <v>80</v>
      </c>
      <c r="E39" s="58"/>
      <c r="F39" s="57">
        <f>C39*E39</f>
        <v>0</v>
      </c>
      <c r="G39" s="57"/>
      <c r="H39" s="59" t="s">
        <v>61</v>
      </c>
    </row>
    <row r="40" spans="1:8" ht="24.75" customHeight="1" thickBot="1" x14ac:dyDescent="0.3">
      <c r="A40" s="66"/>
      <c r="B40" s="71" t="s">
        <v>95</v>
      </c>
      <c r="C40" s="61"/>
      <c r="D40" s="65"/>
      <c r="E40" s="62"/>
      <c r="F40" s="72">
        <f>SUM(F31:F39)</f>
        <v>0</v>
      </c>
      <c r="G40" s="73">
        <f>SUM(G26:G39)</f>
        <v>0</v>
      </c>
      <c r="H40" s="67"/>
    </row>
    <row r="41" spans="1:8" ht="15" customHeight="1" thickBot="1" x14ac:dyDescent="0.3">
      <c r="A41" s="68"/>
      <c r="B41" s="68"/>
      <c r="C41" s="69"/>
      <c r="D41" s="108"/>
      <c r="E41" s="70"/>
      <c r="F41" s="68"/>
      <c r="G41" s="68"/>
      <c r="H41" s="56"/>
    </row>
    <row r="42" spans="1:8" ht="15" customHeight="1" thickBot="1" x14ac:dyDescent="0.3">
      <c r="A42" s="86" t="s">
        <v>58</v>
      </c>
      <c r="B42" s="87"/>
      <c r="C42" s="88"/>
      <c r="D42" s="110"/>
      <c r="E42" s="89"/>
      <c r="F42" s="89"/>
      <c r="G42" s="89"/>
      <c r="H42" s="90"/>
    </row>
    <row r="43" spans="1:8" ht="15" customHeight="1" x14ac:dyDescent="0.25">
      <c r="A43" s="91" t="s">
        <v>4</v>
      </c>
      <c r="B43" s="92" t="s">
        <v>7</v>
      </c>
      <c r="C43" s="93" t="s">
        <v>48</v>
      </c>
      <c r="D43" s="93" t="s">
        <v>76</v>
      </c>
      <c r="E43" s="93" t="s">
        <v>8</v>
      </c>
      <c r="F43" s="94" t="s">
        <v>5</v>
      </c>
      <c r="G43" s="94" t="s">
        <v>59</v>
      </c>
      <c r="H43" s="95" t="s">
        <v>3</v>
      </c>
    </row>
    <row r="44" spans="1:8" ht="15" customHeight="1" x14ac:dyDescent="0.25">
      <c r="A44" s="43" t="s">
        <v>0</v>
      </c>
      <c r="B44" s="80" t="s">
        <v>41</v>
      </c>
      <c r="C44" s="57"/>
      <c r="D44" s="64" t="s">
        <v>77</v>
      </c>
      <c r="E44" s="58"/>
      <c r="F44" s="57"/>
      <c r="G44" s="57">
        <f>E44*C44</f>
        <v>0</v>
      </c>
      <c r="H44" s="59"/>
    </row>
    <row r="45" spans="1:8" ht="15" customHeight="1" x14ac:dyDescent="0.25">
      <c r="A45" s="45" t="s">
        <v>85</v>
      </c>
      <c r="B45" s="81" t="s">
        <v>2</v>
      </c>
      <c r="C45" s="57"/>
      <c r="D45" s="64" t="s">
        <v>77</v>
      </c>
      <c r="E45" s="58"/>
      <c r="F45" s="57"/>
      <c r="G45" s="57">
        <f t="shared" ref="G45:G47" si="3">E45*C45</f>
        <v>0</v>
      </c>
      <c r="H45" s="59"/>
    </row>
    <row r="46" spans="1:8" ht="15" customHeight="1" x14ac:dyDescent="0.25">
      <c r="A46" s="45" t="s">
        <v>14</v>
      </c>
      <c r="B46" s="81" t="s">
        <v>2</v>
      </c>
      <c r="C46" s="57"/>
      <c r="D46" s="64" t="s">
        <v>77</v>
      </c>
      <c r="E46" s="58"/>
      <c r="F46" s="57"/>
      <c r="G46" s="57">
        <f t="shared" si="3"/>
        <v>0</v>
      </c>
      <c r="H46" s="59"/>
    </row>
    <row r="47" spans="1:8" ht="33.75" customHeight="1" x14ac:dyDescent="0.25">
      <c r="A47" s="45" t="s">
        <v>19</v>
      </c>
      <c r="B47" s="81" t="s">
        <v>2</v>
      </c>
      <c r="C47" s="57"/>
      <c r="D47" s="64" t="s">
        <v>77</v>
      </c>
      <c r="E47" s="58"/>
      <c r="F47" s="57"/>
      <c r="G47" s="57">
        <f t="shared" si="3"/>
        <v>0</v>
      </c>
      <c r="H47" s="59"/>
    </row>
    <row r="48" spans="1:8" ht="29.25" customHeight="1" x14ac:dyDescent="0.25">
      <c r="A48" s="79" t="s">
        <v>46</v>
      </c>
      <c r="B48" s="82"/>
      <c r="C48" s="57"/>
      <c r="D48" s="64" t="s">
        <v>77</v>
      </c>
      <c r="E48" s="58"/>
      <c r="F48" s="57">
        <f>C48*E48</f>
        <v>0</v>
      </c>
      <c r="G48" s="57"/>
      <c r="H48" s="59"/>
    </row>
    <row r="49" spans="1:8" ht="15" customHeight="1" x14ac:dyDescent="0.25">
      <c r="A49" s="79" t="s">
        <v>70</v>
      </c>
      <c r="B49" s="82" t="s">
        <v>45</v>
      </c>
      <c r="C49" s="57"/>
      <c r="D49" s="64" t="s">
        <v>77</v>
      </c>
      <c r="E49" s="58"/>
      <c r="F49" s="57">
        <f>E49*C49</f>
        <v>0</v>
      </c>
      <c r="G49" s="57"/>
      <c r="H49" s="59"/>
    </row>
    <row r="50" spans="1:8" ht="15" customHeight="1" x14ac:dyDescent="0.25">
      <c r="A50" s="83" t="s">
        <v>44</v>
      </c>
      <c r="B50" s="60" t="s">
        <v>11</v>
      </c>
      <c r="C50" s="57"/>
      <c r="D50" s="64" t="s">
        <v>79</v>
      </c>
      <c r="E50" s="58"/>
      <c r="F50" s="57">
        <f t="shared" ref="F50:F57" si="4">E50*C50</f>
        <v>0</v>
      </c>
      <c r="G50" s="57"/>
      <c r="H50" s="59"/>
    </row>
    <row r="51" spans="1:8" ht="62.25" customHeight="1" x14ac:dyDescent="0.25">
      <c r="A51" s="84" t="s">
        <v>10</v>
      </c>
      <c r="B51" s="60" t="s">
        <v>50</v>
      </c>
      <c r="C51" s="57"/>
      <c r="D51" s="64" t="s">
        <v>79</v>
      </c>
      <c r="E51" s="58"/>
      <c r="F51" s="57">
        <f t="shared" si="4"/>
        <v>0</v>
      </c>
      <c r="G51" s="57"/>
      <c r="H51" s="59" t="s">
        <v>94</v>
      </c>
    </row>
    <row r="52" spans="1:8" ht="15" customHeight="1" x14ac:dyDescent="0.25">
      <c r="A52" s="84" t="s">
        <v>10</v>
      </c>
      <c r="B52" s="53" t="s">
        <v>9</v>
      </c>
      <c r="C52" s="57"/>
      <c r="D52" s="64" t="s">
        <v>79</v>
      </c>
      <c r="E52" s="58"/>
      <c r="F52" s="57">
        <f t="shared" si="4"/>
        <v>0</v>
      </c>
      <c r="G52" s="57"/>
      <c r="H52" s="59"/>
    </row>
    <row r="53" spans="1:8" ht="30.75" customHeight="1" x14ac:dyDescent="0.25">
      <c r="A53" s="83" t="s">
        <v>6</v>
      </c>
      <c r="B53" s="60" t="s">
        <v>16</v>
      </c>
      <c r="C53" s="57"/>
      <c r="D53" s="64" t="s">
        <v>79</v>
      </c>
      <c r="E53" s="58"/>
      <c r="F53" s="57">
        <f t="shared" si="4"/>
        <v>0</v>
      </c>
      <c r="G53" s="57"/>
      <c r="H53" s="59" t="s">
        <v>20</v>
      </c>
    </row>
    <row r="54" spans="1:8" ht="48" customHeight="1" x14ac:dyDescent="0.25">
      <c r="A54" s="84" t="s">
        <v>17</v>
      </c>
      <c r="B54" s="52" t="s">
        <v>52</v>
      </c>
      <c r="C54" s="57"/>
      <c r="D54" s="64" t="s">
        <v>79</v>
      </c>
      <c r="E54" s="58"/>
      <c r="F54" s="57">
        <f t="shared" si="4"/>
        <v>0</v>
      </c>
      <c r="G54" s="57"/>
      <c r="H54" s="59"/>
    </row>
    <row r="55" spans="1:8" ht="15" customHeight="1" x14ac:dyDescent="0.25">
      <c r="A55" s="84" t="s">
        <v>32</v>
      </c>
      <c r="B55" s="53" t="s">
        <v>31</v>
      </c>
      <c r="C55" s="57"/>
      <c r="D55" s="64" t="s">
        <v>77</v>
      </c>
      <c r="E55" s="58"/>
      <c r="F55" s="57">
        <f t="shared" si="4"/>
        <v>0</v>
      </c>
      <c r="G55" s="57"/>
      <c r="H55" s="59"/>
    </row>
    <row r="56" spans="1:8" ht="15" customHeight="1" x14ac:dyDescent="0.25">
      <c r="A56" s="84" t="s">
        <v>17</v>
      </c>
      <c r="B56" s="53" t="s">
        <v>18</v>
      </c>
      <c r="C56" s="57"/>
      <c r="D56" s="64" t="s">
        <v>80</v>
      </c>
      <c r="E56" s="58"/>
      <c r="F56" s="57">
        <f t="shared" si="4"/>
        <v>0</v>
      </c>
      <c r="G56" s="57"/>
      <c r="H56" s="59"/>
    </row>
    <row r="57" spans="1:8" ht="15" customHeight="1" x14ac:dyDescent="0.25">
      <c r="A57" s="84" t="s">
        <v>12</v>
      </c>
      <c r="B57" s="53" t="s">
        <v>51</v>
      </c>
      <c r="C57" s="57"/>
      <c r="D57" s="64" t="s">
        <v>80</v>
      </c>
      <c r="E57" s="58"/>
      <c r="F57" s="57">
        <f t="shared" si="4"/>
        <v>0</v>
      </c>
      <c r="G57" s="57"/>
      <c r="H57" s="59" t="s">
        <v>61</v>
      </c>
    </row>
    <row r="58" spans="1:8" ht="30.75" customHeight="1" thickBot="1" x14ac:dyDescent="0.3">
      <c r="A58" s="96"/>
      <c r="B58" s="71" t="s">
        <v>95</v>
      </c>
      <c r="C58" s="61"/>
      <c r="D58" s="65"/>
      <c r="E58" s="62"/>
      <c r="F58" s="72">
        <f>SUM(F48:F57)</f>
        <v>0</v>
      </c>
      <c r="G58" s="73">
        <f>SUM(G44:G57)</f>
        <v>0</v>
      </c>
      <c r="H58" s="63"/>
    </row>
    <row r="59" spans="1:8" ht="15" customHeight="1" x14ac:dyDescent="0.25">
      <c r="D59" s="111"/>
    </row>
    <row r="60" spans="1:8" ht="15" customHeight="1" thickBot="1" x14ac:dyDescent="0.3">
      <c r="D60" s="111"/>
    </row>
    <row r="61" spans="1:8" ht="15" customHeight="1" x14ac:dyDescent="0.25">
      <c r="A61" s="97" t="s">
        <v>1</v>
      </c>
      <c r="B61" s="98"/>
      <c r="C61" s="99"/>
      <c r="D61" s="112"/>
      <c r="E61" s="99"/>
      <c r="F61" s="99"/>
      <c r="G61" s="99"/>
      <c r="H61" s="100"/>
    </row>
    <row r="62" spans="1:8" ht="15" customHeight="1" x14ac:dyDescent="0.25">
      <c r="A62" s="101" t="s">
        <v>4</v>
      </c>
      <c r="B62" s="92" t="s">
        <v>7</v>
      </c>
      <c r="C62" s="93" t="s">
        <v>48</v>
      </c>
      <c r="D62" s="93" t="s">
        <v>76</v>
      </c>
      <c r="E62" s="93" t="s">
        <v>8</v>
      </c>
      <c r="F62" s="94" t="s">
        <v>5</v>
      </c>
      <c r="G62" s="94" t="s">
        <v>59</v>
      </c>
      <c r="H62" s="95" t="s">
        <v>3</v>
      </c>
    </row>
    <row r="63" spans="1:8" ht="15" customHeight="1" x14ac:dyDescent="0.25">
      <c r="A63" s="43" t="s">
        <v>0</v>
      </c>
      <c r="B63" s="80" t="s">
        <v>41</v>
      </c>
      <c r="C63" s="57"/>
      <c r="D63" s="64" t="s">
        <v>77</v>
      </c>
      <c r="E63" s="58"/>
      <c r="F63" s="57"/>
      <c r="G63" s="57">
        <f>E63*C63</f>
        <v>0</v>
      </c>
      <c r="H63" s="59"/>
    </row>
    <row r="64" spans="1:8" ht="15" customHeight="1" x14ac:dyDescent="0.25">
      <c r="A64" s="45" t="s">
        <v>85</v>
      </c>
      <c r="B64" s="81" t="s">
        <v>2</v>
      </c>
      <c r="C64" s="57"/>
      <c r="D64" s="64" t="s">
        <v>77</v>
      </c>
      <c r="E64" s="58"/>
      <c r="F64" s="57"/>
      <c r="G64" s="57">
        <f t="shared" ref="G64:G67" si="5">E64*C64</f>
        <v>0</v>
      </c>
      <c r="H64" s="59"/>
    </row>
    <row r="65" spans="1:8" ht="15" customHeight="1" x14ac:dyDescent="0.25">
      <c r="A65" s="45" t="s">
        <v>14</v>
      </c>
      <c r="B65" s="81" t="s">
        <v>2</v>
      </c>
      <c r="C65" s="57"/>
      <c r="D65" s="64" t="s">
        <v>77</v>
      </c>
      <c r="E65" s="58"/>
      <c r="F65" s="57"/>
      <c r="G65" s="57">
        <f t="shared" si="5"/>
        <v>0</v>
      </c>
      <c r="H65" s="59"/>
    </row>
    <row r="66" spans="1:8" ht="29.25" customHeight="1" x14ac:dyDescent="0.25">
      <c r="A66" s="45" t="s">
        <v>23</v>
      </c>
      <c r="B66" s="81" t="s">
        <v>2</v>
      </c>
      <c r="C66" s="57"/>
      <c r="D66" s="64" t="s">
        <v>77</v>
      </c>
      <c r="E66" s="58"/>
      <c r="F66" s="57"/>
      <c r="G66" s="57">
        <f t="shared" si="5"/>
        <v>0</v>
      </c>
      <c r="H66" s="59"/>
    </row>
    <row r="67" spans="1:8" ht="15" customHeight="1" x14ac:dyDescent="0.25">
      <c r="A67" s="45" t="s">
        <v>24</v>
      </c>
      <c r="B67" s="81" t="s">
        <v>2</v>
      </c>
      <c r="C67" s="57"/>
      <c r="D67" s="64" t="s">
        <v>77</v>
      </c>
      <c r="E67" s="58"/>
      <c r="F67" s="57"/>
      <c r="G67" s="57">
        <f t="shared" si="5"/>
        <v>0</v>
      </c>
      <c r="H67" s="59"/>
    </row>
    <row r="68" spans="1:8" ht="15" customHeight="1" x14ac:dyDescent="0.25">
      <c r="A68" s="79" t="s">
        <v>46</v>
      </c>
      <c r="B68" s="82"/>
      <c r="C68" s="57"/>
      <c r="D68" s="64" t="s">
        <v>77</v>
      </c>
      <c r="E68" s="58"/>
      <c r="F68" s="57">
        <f>E68*C68</f>
        <v>0</v>
      </c>
      <c r="G68" s="57"/>
      <c r="H68" s="59"/>
    </row>
    <row r="69" spans="1:8" ht="15" customHeight="1" x14ac:dyDescent="0.25">
      <c r="A69" s="79" t="s">
        <v>70</v>
      </c>
      <c r="B69" s="82" t="s">
        <v>45</v>
      </c>
      <c r="C69" s="57"/>
      <c r="D69" s="64" t="s">
        <v>77</v>
      </c>
      <c r="E69" s="58"/>
      <c r="F69" s="57">
        <f t="shared" ref="F69:F76" si="6">E69*C69</f>
        <v>0</v>
      </c>
      <c r="G69" s="57"/>
      <c r="H69" s="59"/>
    </row>
    <row r="70" spans="1:8" ht="15" customHeight="1" x14ac:dyDescent="0.25">
      <c r="A70" s="83" t="s">
        <v>44</v>
      </c>
      <c r="B70" s="60" t="s">
        <v>11</v>
      </c>
      <c r="C70" s="57"/>
      <c r="D70" s="64" t="s">
        <v>79</v>
      </c>
      <c r="E70" s="58"/>
      <c r="F70" s="57">
        <f t="shared" si="6"/>
        <v>0</v>
      </c>
      <c r="G70" s="57"/>
      <c r="H70" s="59"/>
    </row>
    <row r="71" spans="1:8" x14ac:dyDescent="0.25">
      <c r="A71" s="84" t="s">
        <v>10</v>
      </c>
      <c r="B71" s="60" t="s">
        <v>50</v>
      </c>
      <c r="C71" s="57"/>
      <c r="D71" s="64" t="s">
        <v>79</v>
      </c>
      <c r="E71" s="58"/>
      <c r="F71" s="57">
        <f t="shared" si="6"/>
        <v>0</v>
      </c>
      <c r="G71" s="57"/>
      <c r="H71" s="59"/>
    </row>
    <row r="72" spans="1:8" x14ac:dyDescent="0.25">
      <c r="A72" s="84" t="s">
        <v>10</v>
      </c>
      <c r="B72" s="53" t="s">
        <v>9</v>
      </c>
      <c r="C72" s="57"/>
      <c r="D72" s="64" t="s">
        <v>79</v>
      </c>
      <c r="E72" s="58"/>
      <c r="F72" s="57">
        <f t="shared" si="6"/>
        <v>0</v>
      </c>
      <c r="G72" s="60"/>
      <c r="H72" s="59"/>
    </row>
    <row r="73" spans="1:8" ht="30" x14ac:dyDescent="0.25">
      <c r="A73" s="84" t="s">
        <v>17</v>
      </c>
      <c r="B73" s="52" t="s">
        <v>52</v>
      </c>
      <c r="C73" s="57"/>
      <c r="D73" s="64" t="s">
        <v>80</v>
      </c>
      <c r="E73" s="58"/>
      <c r="F73" s="57">
        <f t="shared" si="6"/>
        <v>0</v>
      </c>
      <c r="G73" s="60"/>
      <c r="H73" s="59"/>
    </row>
    <row r="74" spans="1:8" x14ac:dyDescent="0.25">
      <c r="A74" s="84" t="s">
        <v>17</v>
      </c>
      <c r="B74" s="53" t="s">
        <v>18</v>
      </c>
      <c r="C74" s="57"/>
      <c r="D74" s="64" t="s">
        <v>80</v>
      </c>
      <c r="E74" s="58"/>
      <c r="F74" s="57">
        <f t="shared" si="6"/>
        <v>0</v>
      </c>
      <c r="G74" s="60"/>
      <c r="H74" s="59"/>
    </row>
    <row r="75" spans="1:8" x14ac:dyDescent="0.25">
      <c r="A75" s="84" t="s">
        <v>12</v>
      </c>
      <c r="B75" s="53" t="s">
        <v>51</v>
      </c>
      <c r="C75" s="57"/>
      <c r="D75" s="64" t="s">
        <v>80</v>
      </c>
      <c r="E75" s="58"/>
      <c r="F75" s="57">
        <f t="shared" si="6"/>
        <v>0</v>
      </c>
      <c r="G75" s="57"/>
      <c r="H75" s="59" t="s">
        <v>61</v>
      </c>
    </row>
    <row r="76" spans="1:8" x14ac:dyDescent="0.25">
      <c r="A76" s="84" t="s">
        <v>32</v>
      </c>
      <c r="B76" s="53" t="s">
        <v>31</v>
      </c>
      <c r="C76" s="57"/>
      <c r="D76" s="64" t="s">
        <v>77</v>
      </c>
      <c r="E76" s="58"/>
      <c r="F76" s="57">
        <f t="shared" si="6"/>
        <v>0</v>
      </c>
      <c r="G76" s="57"/>
      <c r="H76" s="59"/>
    </row>
    <row r="77" spans="1:8" ht="21.75" thickBot="1" x14ac:dyDescent="0.3">
      <c r="A77" s="102"/>
      <c r="B77" s="71" t="s">
        <v>95</v>
      </c>
      <c r="C77" s="61"/>
      <c r="D77" s="65"/>
      <c r="E77" s="62"/>
      <c r="F77" s="72">
        <f>SUM(F63:F76)</f>
        <v>0</v>
      </c>
      <c r="G77" s="73">
        <f>SUM(G63:G76)</f>
        <v>0</v>
      </c>
      <c r="H77" s="103"/>
    </row>
    <row r="78" spans="1:8" ht="15.75" thickBot="1" x14ac:dyDescent="0.3">
      <c r="D78" s="111"/>
    </row>
    <row r="79" spans="1:8" ht="19.5" thickBot="1" x14ac:dyDescent="0.3">
      <c r="A79" s="86" t="s">
        <v>25</v>
      </c>
      <c r="B79" s="87"/>
      <c r="C79" s="89"/>
      <c r="D79" s="113"/>
      <c r="E79" s="89"/>
      <c r="F79" s="89"/>
      <c r="G79" s="89"/>
      <c r="H79" s="90"/>
    </row>
    <row r="80" spans="1:8" x14ac:dyDescent="0.25">
      <c r="A80" s="91" t="s">
        <v>4</v>
      </c>
      <c r="B80" s="92" t="s">
        <v>7</v>
      </c>
      <c r="C80" s="93" t="s">
        <v>48</v>
      </c>
      <c r="D80" s="93" t="s">
        <v>76</v>
      </c>
      <c r="E80" s="93" t="s">
        <v>8</v>
      </c>
      <c r="F80" s="94" t="s">
        <v>5</v>
      </c>
      <c r="G80" s="94" t="s">
        <v>59</v>
      </c>
      <c r="H80" s="95" t="s">
        <v>3</v>
      </c>
    </row>
    <row r="81" spans="1:8" x14ac:dyDescent="0.25">
      <c r="A81" s="43" t="s">
        <v>0</v>
      </c>
      <c r="B81" s="80" t="s">
        <v>41</v>
      </c>
      <c r="C81" s="57"/>
      <c r="D81" s="64" t="s">
        <v>77</v>
      </c>
      <c r="E81" s="58"/>
      <c r="F81" s="57">
        <f>E81*C81</f>
        <v>0</v>
      </c>
      <c r="G81" s="60"/>
      <c r="H81" s="59" t="s">
        <v>43</v>
      </c>
    </row>
    <row r="82" spans="1:8" x14ac:dyDescent="0.25">
      <c r="A82" s="45" t="s">
        <v>13</v>
      </c>
      <c r="B82" s="81" t="s">
        <v>2</v>
      </c>
      <c r="C82" s="57"/>
      <c r="D82" s="64" t="s">
        <v>77</v>
      </c>
      <c r="E82" s="58"/>
      <c r="F82" s="57">
        <f t="shared" ref="F82:F91" si="7">E82*C82</f>
        <v>0</v>
      </c>
      <c r="G82" s="60"/>
      <c r="H82" s="59" t="s">
        <v>43</v>
      </c>
    </row>
    <row r="83" spans="1:8" x14ac:dyDescent="0.25">
      <c r="A83" s="45" t="s">
        <v>14</v>
      </c>
      <c r="B83" s="81" t="s">
        <v>2</v>
      </c>
      <c r="C83" s="57"/>
      <c r="D83" s="64" t="s">
        <v>77</v>
      </c>
      <c r="E83" s="58"/>
      <c r="F83" s="57">
        <f t="shared" si="7"/>
        <v>0</v>
      </c>
      <c r="G83" s="60"/>
      <c r="H83" s="59" t="s">
        <v>43</v>
      </c>
    </row>
    <row r="84" spans="1:8" x14ac:dyDescent="0.25">
      <c r="A84" s="79" t="s">
        <v>46</v>
      </c>
      <c r="B84" s="82"/>
      <c r="C84" s="57"/>
      <c r="D84" s="64" t="s">
        <v>77</v>
      </c>
      <c r="E84" s="58"/>
      <c r="F84" s="57">
        <f t="shared" si="7"/>
        <v>0</v>
      </c>
      <c r="G84" s="57"/>
      <c r="H84" s="59"/>
    </row>
    <row r="85" spans="1:8" x14ac:dyDescent="0.25">
      <c r="A85" s="79" t="s">
        <v>70</v>
      </c>
      <c r="B85" s="82" t="s">
        <v>45</v>
      </c>
      <c r="C85" s="57"/>
      <c r="D85" s="64" t="s">
        <v>77</v>
      </c>
      <c r="E85" s="58"/>
      <c r="F85" s="57">
        <f t="shared" si="7"/>
        <v>0</v>
      </c>
      <c r="G85" s="57"/>
      <c r="H85" s="59"/>
    </row>
    <row r="86" spans="1:8" x14ac:dyDescent="0.25">
      <c r="A86" s="83" t="s">
        <v>44</v>
      </c>
      <c r="B86" s="60" t="s">
        <v>11</v>
      </c>
      <c r="C86" s="57"/>
      <c r="D86" s="64" t="s">
        <v>79</v>
      </c>
      <c r="E86" s="58"/>
      <c r="F86" s="57">
        <f t="shared" si="7"/>
        <v>0</v>
      </c>
      <c r="G86" s="57"/>
      <c r="H86" s="59"/>
    </row>
    <row r="87" spans="1:8" x14ac:dyDescent="0.25">
      <c r="A87" s="84" t="s">
        <v>10</v>
      </c>
      <c r="B87" s="53" t="s">
        <v>9</v>
      </c>
      <c r="C87" s="57"/>
      <c r="D87" s="64" t="s">
        <v>79</v>
      </c>
      <c r="E87" s="58"/>
      <c r="F87" s="57">
        <f t="shared" si="7"/>
        <v>0</v>
      </c>
      <c r="G87" s="60"/>
      <c r="H87" s="59"/>
    </row>
    <row r="88" spans="1:8" ht="30" x14ac:dyDescent="0.25">
      <c r="A88" s="84" t="s">
        <v>17</v>
      </c>
      <c r="B88" s="52" t="s">
        <v>52</v>
      </c>
      <c r="C88" s="57"/>
      <c r="D88" s="64" t="s">
        <v>80</v>
      </c>
      <c r="E88" s="58"/>
      <c r="F88" s="57">
        <f t="shared" si="7"/>
        <v>0</v>
      </c>
      <c r="G88" s="60"/>
      <c r="H88" s="59"/>
    </row>
    <row r="89" spans="1:8" x14ac:dyDescent="0.25">
      <c r="A89" s="84" t="s">
        <v>17</v>
      </c>
      <c r="B89" s="53" t="s">
        <v>18</v>
      </c>
      <c r="C89" s="57"/>
      <c r="D89" s="64" t="s">
        <v>80</v>
      </c>
      <c r="E89" s="58"/>
      <c r="F89" s="57">
        <f t="shared" si="7"/>
        <v>0</v>
      </c>
      <c r="G89" s="60"/>
      <c r="H89" s="59"/>
    </row>
    <row r="90" spans="1:8" x14ac:dyDescent="0.25">
      <c r="A90" s="84" t="s">
        <v>33</v>
      </c>
      <c r="B90" s="53" t="s">
        <v>30</v>
      </c>
      <c r="C90" s="57"/>
      <c r="D90" s="64" t="s">
        <v>77</v>
      </c>
      <c r="E90" s="58"/>
      <c r="F90" s="57">
        <f t="shared" si="7"/>
        <v>0</v>
      </c>
      <c r="G90" s="60"/>
      <c r="H90" s="59" t="s">
        <v>61</v>
      </c>
    </row>
    <row r="91" spans="1:8" x14ac:dyDescent="0.25">
      <c r="A91" s="84" t="s">
        <v>12</v>
      </c>
      <c r="B91" s="53" t="s">
        <v>51</v>
      </c>
      <c r="C91" s="57"/>
      <c r="D91" s="64" t="s">
        <v>80</v>
      </c>
      <c r="E91" s="58"/>
      <c r="F91" s="57">
        <f t="shared" si="7"/>
        <v>0</v>
      </c>
      <c r="G91" s="57"/>
      <c r="H91" s="59"/>
    </row>
    <row r="92" spans="1:8" ht="21.75" thickBot="1" x14ac:dyDescent="0.3">
      <c r="A92" s="96"/>
      <c r="B92" s="71" t="s">
        <v>95</v>
      </c>
      <c r="C92" s="61"/>
      <c r="D92" s="65"/>
      <c r="E92" s="62"/>
      <c r="F92" s="72">
        <f>SUM(F81:F91)</f>
        <v>0</v>
      </c>
      <c r="G92" s="73">
        <f>SUM(G81:G91)</f>
        <v>0</v>
      </c>
      <c r="H92" s="63"/>
    </row>
    <row r="93" spans="1:8" ht="15.75" thickBot="1" x14ac:dyDescent="0.3">
      <c r="A93" s="38"/>
      <c r="B93" s="38"/>
      <c r="C93" s="38"/>
      <c r="D93" s="114"/>
      <c r="E93" s="38"/>
      <c r="F93" s="38"/>
      <c r="G93" s="38"/>
      <c r="H93" s="40"/>
    </row>
    <row r="94" spans="1:8" ht="18.75" x14ac:dyDescent="0.25">
      <c r="A94" s="104" t="s">
        <v>39</v>
      </c>
      <c r="B94" s="105"/>
      <c r="C94" s="89"/>
      <c r="D94" s="113"/>
      <c r="E94" s="89"/>
      <c r="F94" s="89"/>
      <c r="G94" s="89"/>
      <c r="H94" s="90"/>
    </row>
    <row r="95" spans="1:8" x14ac:dyDescent="0.25">
      <c r="A95" s="101" t="s">
        <v>4</v>
      </c>
      <c r="B95" s="92" t="s">
        <v>7</v>
      </c>
      <c r="C95" s="93" t="s">
        <v>48</v>
      </c>
      <c r="D95" s="93" t="s">
        <v>76</v>
      </c>
      <c r="E95" s="93" t="s">
        <v>8</v>
      </c>
      <c r="F95" s="94" t="s">
        <v>5</v>
      </c>
      <c r="G95" s="94" t="s">
        <v>59</v>
      </c>
      <c r="H95" s="95" t="s">
        <v>3</v>
      </c>
    </row>
    <row r="96" spans="1:8" x14ac:dyDescent="0.25">
      <c r="A96" s="43" t="s">
        <v>0</v>
      </c>
      <c r="B96" s="80" t="s">
        <v>41</v>
      </c>
      <c r="C96" s="57"/>
      <c r="D96" s="64" t="s">
        <v>77</v>
      </c>
      <c r="E96" s="58"/>
      <c r="F96" s="57">
        <f t="shared" ref="F96:F104" si="8">C96*E96</f>
        <v>0</v>
      </c>
      <c r="G96" s="57"/>
      <c r="H96" s="59" t="s">
        <v>43</v>
      </c>
    </row>
    <row r="97" spans="1:19" x14ac:dyDescent="0.25">
      <c r="A97" s="45" t="s">
        <v>103</v>
      </c>
      <c r="B97" s="81" t="s">
        <v>2</v>
      </c>
      <c r="C97" s="57"/>
      <c r="D97" s="64" t="s">
        <v>77</v>
      </c>
      <c r="E97" s="58"/>
      <c r="F97" s="57">
        <f t="shared" ref="F97:F98" si="9">C97*E97</f>
        <v>0</v>
      </c>
      <c r="G97" s="57"/>
      <c r="H97" s="59" t="s">
        <v>43</v>
      </c>
    </row>
    <row r="98" spans="1:19" x14ac:dyDescent="0.25">
      <c r="A98" s="45" t="s">
        <v>102</v>
      </c>
      <c r="B98" s="81" t="s">
        <v>2</v>
      </c>
      <c r="C98" s="57"/>
      <c r="D98" s="64" t="s">
        <v>77</v>
      </c>
      <c r="E98" s="58"/>
      <c r="F98" s="57">
        <f t="shared" si="9"/>
        <v>0</v>
      </c>
      <c r="G98" s="57"/>
      <c r="H98" s="59" t="s">
        <v>43</v>
      </c>
    </row>
    <row r="99" spans="1:19" x14ac:dyDescent="0.25">
      <c r="A99" s="79" t="s">
        <v>46</v>
      </c>
      <c r="B99" s="82"/>
      <c r="C99" s="57"/>
      <c r="D99" s="64" t="s">
        <v>77</v>
      </c>
      <c r="E99" s="58"/>
      <c r="F99" s="57">
        <f t="shared" si="8"/>
        <v>0</v>
      </c>
      <c r="G99" s="57"/>
      <c r="H99" s="59"/>
    </row>
    <row r="100" spans="1:19" x14ac:dyDescent="0.25">
      <c r="A100" s="79" t="s">
        <v>70</v>
      </c>
      <c r="B100" s="82" t="s">
        <v>45</v>
      </c>
      <c r="C100" s="57"/>
      <c r="D100" s="64" t="s">
        <v>77</v>
      </c>
      <c r="E100" s="58"/>
      <c r="F100" s="57">
        <f t="shared" si="8"/>
        <v>0</v>
      </c>
      <c r="G100" s="57"/>
      <c r="H100" s="59"/>
    </row>
    <row r="101" spans="1:19" x14ac:dyDescent="0.25">
      <c r="A101" s="83" t="s">
        <v>44</v>
      </c>
      <c r="B101" s="60" t="s">
        <v>11</v>
      </c>
      <c r="C101" s="57"/>
      <c r="D101" s="64" t="s">
        <v>79</v>
      </c>
      <c r="E101" s="58"/>
      <c r="F101" s="57">
        <f t="shared" si="8"/>
        <v>0</v>
      </c>
      <c r="G101" s="57"/>
      <c r="H101" s="59"/>
    </row>
    <row r="102" spans="1:19" x14ac:dyDescent="0.25">
      <c r="A102" s="84" t="s">
        <v>10</v>
      </c>
      <c r="B102" s="53" t="s">
        <v>9</v>
      </c>
      <c r="C102" s="57"/>
      <c r="D102" s="64" t="s">
        <v>79</v>
      </c>
      <c r="E102" s="58"/>
      <c r="F102" s="57">
        <f t="shared" si="8"/>
        <v>0</v>
      </c>
      <c r="G102" s="60"/>
      <c r="H102" s="59"/>
    </row>
    <row r="103" spans="1:19" ht="30" x14ac:dyDescent="0.25">
      <c r="A103" s="84" t="s">
        <v>17</v>
      </c>
      <c r="B103" s="52" t="s">
        <v>52</v>
      </c>
      <c r="C103" s="57"/>
      <c r="D103" s="64" t="s">
        <v>80</v>
      </c>
      <c r="E103" s="58"/>
      <c r="F103" s="57">
        <f t="shared" si="8"/>
        <v>0</v>
      </c>
      <c r="G103" s="60"/>
      <c r="H103" s="59"/>
    </row>
    <row r="104" spans="1:19" x14ac:dyDescent="0.25">
      <c r="A104" s="84" t="s">
        <v>17</v>
      </c>
      <c r="B104" s="53" t="s">
        <v>18</v>
      </c>
      <c r="C104" s="57"/>
      <c r="D104" s="64" t="s">
        <v>80</v>
      </c>
      <c r="E104" s="58"/>
      <c r="F104" s="57">
        <f t="shared" si="8"/>
        <v>0</v>
      </c>
      <c r="G104" s="60"/>
      <c r="H104" s="59"/>
    </row>
    <row r="105" spans="1:19" s="6" customFormat="1" x14ac:dyDescent="0.25">
      <c r="A105" s="84" t="s">
        <v>34</v>
      </c>
      <c r="B105" s="53" t="s">
        <v>30</v>
      </c>
      <c r="C105" s="57"/>
      <c r="D105" s="64" t="s">
        <v>77</v>
      </c>
      <c r="E105" s="58"/>
      <c r="F105" s="57">
        <f>C105*E105</f>
        <v>0</v>
      </c>
      <c r="G105" s="60"/>
      <c r="H105" s="59"/>
    </row>
    <row r="106" spans="1:19" x14ac:dyDescent="0.25">
      <c r="A106" s="84" t="s">
        <v>12</v>
      </c>
      <c r="B106" s="53" t="s">
        <v>51</v>
      </c>
      <c r="C106" s="57"/>
      <c r="D106" s="64" t="s">
        <v>80</v>
      </c>
      <c r="E106" s="58"/>
      <c r="F106" s="57">
        <f>C106*E106</f>
        <v>0</v>
      </c>
      <c r="G106" s="57"/>
      <c r="H106" s="59" t="s">
        <v>61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21.75" thickBot="1" x14ac:dyDescent="0.35">
      <c r="A107" s="96"/>
      <c r="B107" s="71" t="s">
        <v>95</v>
      </c>
      <c r="C107" s="61"/>
      <c r="D107" s="65"/>
      <c r="E107" s="62"/>
      <c r="F107" s="72">
        <f>SUM(F101:F106)</f>
        <v>0</v>
      </c>
      <c r="G107" s="73">
        <f>SUM(G96:G106)</f>
        <v>0</v>
      </c>
      <c r="H107" s="63"/>
      <c r="J107" s="14"/>
      <c r="K107" s="14"/>
      <c r="L107" s="14"/>
      <c r="M107" s="14"/>
      <c r="N107" s="14"/>
      <c r="O107" s="14"/>
      <c r="P107" s="14"/>
      <c r="Q107" s="14"/>
      <c r="R107" s="14"/>
      <c r="S107" s="15"/>
    </row>
    <row r="108" spans="1:19" ht="15.75" thickBot="1" x14ac:dyDescent="0.3">
      <c r="D108" s="111"/>
      <c r="J108" s="16"/>
      <c r="K108" s="16"/>
      <c r="L108" s="17"/>
      <c r="M108" s="17"/>
      <c r="N108" s="17"/>
      <c r="O108" s="17"/>
      <c r="P108" s="18"/>
      <c r="Q108" s="18"/>
      <c r="R108" s="16"/>
      <c r="S108" s="15"/>
    </row>
    <row r="109" spans="1:19" ht="18.75" x14ac:dyDescent="0.25">
      <c r="A109" s="106" t="s">
        <v>89</v>
      </c>
      <c r="B109" s="107"/>
      <c r="C109" s="89"/>
      <c r="D109" s="113"/>
      <c r="E109" s="89"/>
      <c r="F109" s="89"/>
      <c r="G109" s="89"/>
      <c r="H109" s="90"/>
      <c r="J109" s="15"/>
      <c r="K109" s="15"/>
      <c r="L109" s="19"/>
      <c r="M109" s="19"/>
      <c r="N109" s="19"/>
      <c r="O109" s="19"/>
      <c r="P109" s="20"/>
      <c r="Q109" s="20"/>
      <c r="R109" s="15"/>
      <c r="S109" s="15"/>
    </row>
    <row r="110" spans="1:19" x14ac:dyDescent="0.25">
      <c r="A110" s="101" t="s">
        <v>4</v>
      </c>
      <c r="B110" s="92" t="s">
        <v>7</v>
      </c>
      <c r="C110" s="93" t="s">
        <v>48</v>
      </c>
      <c r="D110" s="93" t="s">
        <v>76</v>
      </c>
      <c r="E110" s="93" t="s">
        <v>8</v>
      </c>
      <c r="F110" s="94" t="s">
        <v>5</v>
      </c>
      <c r="G110" s="94" t="s">
        <v>59</v>
      </c>
      <c r="H110" s="95" t="s">
        <v>3</v>
      </c>
      <c r="J110" s="15"/>
      <c r="K110" s="15"/>
      <c r="L110" s="19"/>
      <c r="M110" s="19"/>
      <c r="N110" s="19"/>
      <c r="O110" s="19"/>
      <c r="P110" s="20"/>
      <c r="Q110" s="15"/>
      <c r="R110" s="15"/>
      <c r="S110" s="15"/>
    </row>
    <row r="111" spans="1:19" x14ac:dyDescent="0.25">
      <c r="A111" s="43" t="s">
        <v>64</v>
      </c>
      <c r="B111" s="80" t="s">
        <v>40</v>
      </c>
      <c r="C111" s="57"/>
      <c r="D111" s="64" t="s">
        <v>77</v>
      </c>
      <c r="E111" s="58"/>
      <c r="F111" s="60"/>
      <c r="G111" s="57">
        <f>C111*E111</f>
        <v>0</v>
      </c>
      <c r="H111" s="59" t="s">
        <v>29</v>
      </c>
      <c r="J111" s="15"/>
      <c r="K111" s="15"/>
      <c r="L111" s="19"/>
      <c r="M111" s="19"/>
      <c r="N111" s="19"/>
      <c r="O111" s="19"/>
      <c r="P111" s="20"/>
      <c r="Q111" s="15"/>
      <c r="R111" s="15"/>
      <c r="S111" s="15"/>
    </row>
    <row r="112" spans="1:19" x14ac:dyDescent="0.25">
      <c r="A112" s="84" t="s">
        <v>35</v>
      </c>
      <c r="B112" s="53" t="s">
        <v>36</v>
      </c>
      <c r="C112" s="57"/>
      <c r="D112" s="64" t="s">
        <v>80</v>
      </c>
      <c r="E112" s="58"/>
      <c r="F112" s="57">
        <f t="shared" ref="F112:F116" si="10">C112*E112</f>
        <v>0</v>
      </c>
      <c r="G112" s="60"/>
      <c r="H112" s="59" t="s">
        <v>37</v>
      </c>
      <c r="J112" s="15"/>
      <c r="K112" s="15"/>
      <c r="L112" s="19"/>
      <c r="M112" s="19"/>
      <c r="N112" s="19"/>
      <c r="O112" s="19"/>
      <c r="P112" s="20"/>
      <c r="Q112" s="20"/>
      <c r="R112" s="15"/>
      <c r="S112" s="15"/>
    </row>
    <row r="113" spans="1:19" x14ac:dyDescent="0.25">
      <c r="A113" s="84" t="s">
        <v>54</v>
      </c>
      <c r="B113" s="53"/>
      <c r="C113" s="57"/>
      <c r="D113" s="64" t="s">
        <v>80</v>
      </c>
      <c r="E113" s="58"/>
      <c r="F113" s="57">
        <f t="shared" si="10"/>
        <v>0</v>
      </c>
      <c r="G113" s="60"/>
      <c r="H113" s="59" t="s">
        <v>62</v>
      </c>
      <c r="J113" s="15"/>
      <c r="K113" s="15"/>
      <c r="L113" s="19"/>
      <c r="M113" s="19"/>
      <c r="N113" s="19"/>
      <c r="O113" s="19"/>
      <c r="P113" s="20"/>
      <c r="Q113" s="20"/>
      <c r="R113" s="15"/>
      <c r="S113" s="15"/>
    </row>
    <row r="114" spans="1:19" x14ac:dyDescent="0.25">
      <c r="A114" s="84" t="s">
        <v>53</v>
      </c>
      <c r="B114" s="53"/>
      <c r="C114" s="57"/>
      <c r="D114" s="64" t="s">
        <v>77</v>
      </c>
      <c r="E114" s="58"/>
      <c r="F114" s="57">
        <f t="shared" si="10"/>
        <v>0</v>
      </c>
      <c r="G114" s="60"/>
      <c r="H114" s="59" t="s">
        <v>60</v>
      </c>
      <c r="J114" s="15"/>
      <c r="K114" s="15"/>
      <c r="L114" s="19"/>
      <c r="M114" s="19"/>
      <c r="N114" s="19"/>
      <c r="O114" s="19"/>
      <c r="P114" s="20"/>
      <c r="Q114" s="20"/>
      <c r="R114" s="15"/>
      <c r="S114" s="15"/>
    </row>
    <row r="115" spans="1:19" x14ac:dyDescent="0.25">
      <c r="A115" s="84" t="s">
        <v>65</v>
      </c>
      <c r="B115" s="53"/>
      <c r="C115" s="57"/>
      <c r="D115" s="64" t="s">
        <v>77</v>
      </c>
      <c r="E115" s="58"/>
      <c r="F115" s="57">
        <f t="shared" si="10"/>
        <v>0</v>
      </c>
      <c r="G115" s="60"/>
      <c r="H115" s="59"/>
      <c r="J115" s="15"/>
      <c r="K115" s="15"/>
      <c r="L115" s="19"/>
      <c r="M115" s="19"/>
      <c r="N115" s="19"/>
      <c r="O115" s="19"/>
      <c r="P115" s="20"/>
      <c r="Q115" s="15"/>
      <c r="R115" s="15"/>
      <c r="S115" s="15"/>
    </row>
    <row r="116" spans="1:19" x14ac:dyDescent="0.25">
      <c r="A116" s="84" t="s">
        <v>17</v>
      </c>
      <c r="B116" s="53" t="s">
        <v>27</v>
      </c>
      <c r="C116" s="57"/>
      <c r="D116" s="64" t="s">
        <v>79</v>
      </c>
      <c r="E116" s="58"/>
      <c r="F116" s="57">
        <f t="shared" si="10"/>
        <v>0</v>
      </c>
      <c r="G116" s="60"/>
      <c r="H116" s="59"/>
    </row>
    <row r="117" spans="1:19" s="37" customFormat="1" ht="30" x14ac:dyDescent="0.25">
      <c r="A117" s="84" t="s">
        <v>34</v>
      </c>
      <c r="B117" s="52" t="s">
        <v>57</v>
      </c>
      <c r="C117" s="57"/>
      <c r="D117" s="64" t="s">
        <v>79</v>
      </c>
      <c r="E117" s="58"/>
      <c r="F117" s="57">
        <f>C117*E117</f>
        <v>0</v>
      </c>
      <c r="G117" s="60"/>
      <c r="H117" s="59" t="s">
        <v>104</v>
      </c>
    </row>
    <row r="118" spans="1:19" x14ac:dyDescent="0.25">
      <c r="A118" s="79" t="s">
        <v>73</v>
      </c>
      <c r="B118" s="53" t="s">
        <v>74</v>
      </c>
      <c r="C118" s="57"/>
      <c r="D118" s="64" t="s">
        <v>80</v>
      </c>
      <c r="E118" s="58"/>
      <c r="F118" s="57"/>
      <c r="G118" s="60"/>
      <c r="H118" s="59" t="s">
        <v>75</v>
      </c>
      <c r="J118" s="15"/>
      <c r="K118" s="15"/>
      <c r="L118" s="19"/>
      <c r="M118" s="19"/>
      <c r="N118" s="19"/>
      <c r="O118" s="19"/>
      <c r="P118" s="20"/>
      <c r="Q118" s="15"/>
      <c r="R118" s="15"/>
      <c r="S118" s="15"/>
    </row>
    <row r="119" spans="1:19" x14ac:dyDescent="0.25">
      <c r="A119" s="84" t="s">
        <v>28</v>
      </c>
      <c r="B119" s="53" t="s">
        <v>51</v>
      </c>
      <c r="C119" s="57"/>
      <c r="D119" s="64" t="s">
        <v>80</v>
      </c>
      <c r="E119" s="58"/>
      <c r="F119" s="57">
        <f>C119*E119</f>
        <v>0</v>
      </c>
      <c r="G119" s="57"/>
      <c r="H119" s="59" t="s">
        <v>61</v>
      </c>
      <c r="J119" s="15"/>
      <c r="K119" s="15"/>
      <c r="L119" s="19"/>
      <c r="M119" s="19"/>
      <c r="N119" s="19"/>
      <c r="O119" s="19"/>
      <c r="P119" s="20"/>
      <c r="Q119" s="15"/>
      <c r="R119" s="15"/>
      <c r="S119" s="15"/>
    </row>
    <row r="120" spans="1:19" ht="21.75" thickBot="1" x14ac:dyDescent="0.3">
      <c r="A120" s="1"/>
      <c r="B120" s="71" t="s">
        <v>95</v>
      </c>
      <c r="C120" s="61"/>
      <c r="D120" s="65"/>
      <c r="E120" s="62"/>
      <c r="F120" s="72">
        <f>SUM(F112:F119)</f>
        <v>0</v>
      </c>
      <c r="G120" s="73">
        <f>SUM(G111:G119)</f>
        <v>0</v>
      </c>
      <c r="H120" s="27"/>
      <c r="J120" s="21"/>
      <c r="K120" s="21"/>
      <c r="L120" s="22"/>
      <c r="M120" s="22"/>
      <c r="N120" s="22"/>
      <c r="O120" s="22"/>
      <c r="P120" s="23"/>
      <c r="Q120" s="21"/>
      <c r="R120" s="21"/>
      <c r="S120" s="15"/>
    </row>
    <row r="121" spans="1:19" ht="15.75" thickBot="1" x14ac:dyDescent="0.3">
      <c r="A121" s="8"/>
      <c r="B121" s="9"/>
      <c r="C121" s="2"/>
      <c r="D121" s="65"/>
      <c r="E121" s="9"/>
      <c r="F121" s="9"/>
      <c r="G121" s="9"/>
      <c r="H121" s="39"/>
      <c r="J121" s="15"/>
      <c r="K121" s="15"/>
      <c r="L121" s="19"/>
      <c r="M121" s="19"/>
      <c r="N121" s="19"/>
      <c r="O121" s="19"/>
      <c r="P121" s="20"/>
      <c r="Q121" s="20"/>
      <c r="R121" s="15"/>
      <c r="S121" s="15"/>
    </row>
    <row r="122" spans="1:19" ht="16.5" thickBot="1" x14ac:dyDescent="0.3">
      <c r="A122" s="38"/>
      <c r="B122" s="38"/>
      <c r="C122" s="38"/>
      <c r="D122" s="114"/>
      <c r="E122" s="38"/>
      <c r="F122" s="38"/>
      <c r="G122" s="38"/>
      <c r="H122" s="40"/>
      <c r="J122" s="15"/>
      <c r="K122" s="15"/>
      <c r="L122" s="24"/>
      <c r="M122" s="24"/>
      <c r="N122" s="19"/>
      <c r="O122" s="19"/>
      <c r="P122" s="25"/>
      <c r="Q122" s="26"/>
      <c r="R122" s="15"/>
      <c r="S122" s="15"/>
    </row>
    <row r="123" spans="1:19" ht="38.25" customHeight="1" x14ac:dyDescent="0.25">
      <c r="A123" s="106" t="s">
        <v>90</v>
      </c>
      <c r="B123" s="107"/>
      <c r="C123" s="88"/>
      <c r="D123" s="110"/>
      <c r="E123" s="89"/>
      <c r="F123" s="89"/>
      <c r="G123" s="89"/>
      <c r="H123" s="90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A124" s="101" t="s">
        <v>4</v>
      </c>
      <c r="B124" s="92" t="s">
        <v>7</v>
      </c>
      <c r="C124" s="93" t="s">
        <v>48</v>
      </c>
      <c r="D124" s="93" t="s">
        <v>76</v>
      </c>
      <c r="E124" s="93" t="s">
        <v>8</v>
      </c>
      <c r="F124" s="94" t="s">
        <v>5</v>
      </c>
      <c r="G124" s="94" t="s">
        <v>59</v>
      </c>
      <c r="H124" s="95" t="s">
        <v>3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30" x14ac:dyDescent="0.25">
      <c r="A125" s="43" t="s">
        <v>64</v>
      </c>
      <c r="B125" s="44" t="s">
        <v>56</v>
      </c>
      <c r="C125" s="57"/>
      <c r="D125" s="64" t="s">
        <v>77</v>
      </c>
      <c r="E125" s="58"/>
      <c r="F125" s="60"/>
      <c r="G125" s="57">
        <f>C125*E125</f>
        <v>0</v>
      </c>
      <c r="H125" s="59" t="s">
        <v>29</v>
      </c>
    </row>
    <row r="126" spans="1:19" x14ac:dyDescent="0.25">
      <c r="A126" s="84" t="s">
        <v>53</v>
      </c>
      <c r="B126" s="53"/>
      <c r="C126" s="57"/>
      <c r="D126" s="64" t="s">
        <v>77</v>
      </c>
      <c r="E126" s="58"/>
      <c r="F126" s="57">
        <f>C126*E126</f>
        <v>0</v>
      </c>
      <c r="G126" s="60"/>
      <c r="H126" s="59" t="s">
        <v>60</v>
      </c>
    </row>
    <row r="127" spans="1:19" x14ac:dyDescent="0.25">
      <c r="A127" s="84" t="s">
        <v>55</v>
      </c>
      <c r="B127" s="53"/>
      <c r="C127" s="57"/>
      <c r="D127" s="64" t="s">
        <v>77</v>
      </c>
      <c r="E127" s="58"/>
      <c r="F127" s="57">
        <f>E126*C126</f>
        <v>0</v>
      </c>
      <c r="G127" s="60"/>
      <c r="H127" s="59" t="s">
        <v>60</v>
      </c>
    </row>
    <row r="128" spans="1:19" ht="30.75" customHeight="1" x14ac:dyDescent="0.25">
      <c r="A128" s="84" t="s">
        <v>34</v>
      </c>
      <c r="B128" s="52" t="s">
        <v>57</v>
      </c>
      <c r="C128" s="57"/>
      <c r="D128" s="64" t="s">
        <v>79</v>
      </c>
      <c r="E128" s="58"/>
      <c r="F128" s="57">
        <f>C128*E128</f>
        <v>0</v>
      </c>
      <c r="G128" s="60"/>
      <c r="H128" s="59" t="s">
        <v>104</v>
      </c>
    </row>
    <row r="129" spans="1:8" x14ac:dyDescent="0.25">
      <c r="A129" s="84" t="s">
        <v>17</v>
      </c>
      <c r="B129" s="53" t="s">
        <v>27</v>
      </c>
      <c r="C129" s="57"/>
      <c r="D129" s="64" t="s">
        <v>79</v>
      </c>
      <c r="E129" s="58"/>
      <c r="F129" s="57">
        <f t="shared" ref="F129:F130" si="11">C129*E129</f>
        <v>0</v>
      </c>
      <c r="G129" s="60"/>
      <c r="H129" s="59"/>
    </row>
    <row r="130" spans="1:8" ht="41.25" customHeight="1" x14ac:dyDescent="0.25">
      <c r="A130" s="115" t="s">
        <v>28</v>
      </c>
      <c r="B130" s="53" t="s">
        <v>51</v>
      </c>
      <c r="C130" s="57"/>
      <c r="D130" s="64" t="s">
        <v>80</v>
      </c>
      <c r="E130" s="58"/>
      <c r="F130" s="57">
        <f t="shared" si="11"/>
        <v>0</v>
      </c>
      <c r="G130" s="57"/>
      <c r="H130" s="59" t="s">
        <v>61</v>
      </c>
    </row>
    <row r="131" spans="1:8" ht="21.75" thickBot="1" x14ac:dyDescent="0.3">
      <c r="A131" s="96"/>
      <c r="B131" s="71" t="s">
        <v>95</v>
      </c>
      <c r="C131" s="61"/>
      <c r="D131" s="65"/>
      <c r="E131" s="62"/>
      <c r="F131" s="72">
        <f>SUM(F125:F130)</f>
        <v>0</v>
      </c>
      <c r="G131" s="73">
        <f>SUM(G125:G130)</f>
        <v>0</v>
      </c>
      <c r="H131" s="63"/>
    </row>
    <row r="135" spans="1:8" x14ac:dyDescent="0.25">
      <c r="A135" s="85"/>
      <c r="B135" s="85"/>
    </row>
  </sheetData>
  <mergeCells count="4">
    <mergeCell ref="A2:G2"/>
    <mergeCell ref="A5:H5"/>
    <mergeCell ref="A109:B109"/>
    <mergeCell ref="A123:B12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Bestellung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 Philipp</dc:creator>
  <cp:lastModifiedBy>Pree Philipp</cp:lastModifiedBy>
  <cp:lastPrinted>2019-11-18T13:31:45Z</cp:lastPrinted>
  <dcterms:created xsi:type="dcterms:W3CDTF">2019-04-05T09:32:03Z</dcterms:created>
  <dcterms:modified xsi:type="dcterms:W3CDTF">2019-11-25T11:50:42Z</dcterms:modified>
</cp:coreProperties>
</file>